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ургиса, 12" sheetId="31" r:id="rId1"/>
  </sheets>
  <calcPr calcId="145621"/>
</workbook>
</file>

<file path=xl/calcChain.xml><?xml version="1.0" encoding="utf-8"?>
<calcChain xmlns="http://schemas.openxmlformats.org/spreadsheetml/2006/main">
  <c r="G8" i="31" l="1"/>
  <c r="F8" i="31"/>
  <c r="E8" i="31"/>
  <c r="G32" i="31" l="1"/>
  <c r="G25" i="31"/>
  <c r="G33" i="31" s="1"/>
</calcChain>
</file>

<file path=xl/sharedStrings.xml><?xml version="1.0" encoding="utf-8"?>
<sst xmlns="http://schemas.openxmlformats.org/spreadsheetml/2006/main" count="59" uniqueCount="58">
  <si>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</si>
  <si>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</si>
  <si>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</si>
  <si>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</si>
  <si>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</si>
  <si>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</si>
  <si>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</si>
  <si>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</si>
  <si>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</si>
  <si>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</si>
  <si>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</si>
  <si>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</si>
  <si>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</si>
  <si>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</si>
  <si>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1.5.</t>
  </si>
  <si>
    <t>Дезинфекция, дератизация помещений общего имущества МКД</t>
  </si>
  <si>
    <t>1.6.</t>
  </si>
  <si>
    <t>1.7.</t>
  </si>
  <si>
    <t>Обслуживание системы газопроводов</t>
  </si>
  <si>
    <t>1.8.</t>
  </si>
  <si>
    <t>1.9.</t>
  </si>
  <si>
    <t>1.10.</t>
  </si>
  <si>
    <t>1.11.</t>
  </si>
  <si>
    <t>1.12.</t>
  </si>
  <si>
    <t>1.13.</t>
  </si>
  <si>
    <t>Вывоз крупно-габаритного мусора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</si>
  <si>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</si>
  <si>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</si>
  <si>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</si>
  <si>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</si>
  <si>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</si>
  <si>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</si>
  <si>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</si>
  <si>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</si>
  <si>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</si>
  <si>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</si>
  <si>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</si>
  <si>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</si>
  <si>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</si>
  <si>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</si>
  <si>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</si>
  <si>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</si>
  <si>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</si>
  <si>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</si>
  <si>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</si>
  <si>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</si>
  <si>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</si>
  <si>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Смургиса, 12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</si>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</sst>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24" ht="44.25" customHeight="1" thickBot="1" x14ac:dyDescent="0.35">
      <c r="A1" s="22" t="s">
        <v>54</v>
      </c>
      <c r="B1" s="22"/>
      <c r="C1" s="22"/>
      <c r="D1" s="22"/>
      <c r="E1" s="22"/>
      <c r="F1" s="22"/>
      <c r="G1" s="22"/>
      <c r="H1" s="22"/>
    </row>
    <row r="2" spans="1:24" ht="33" customHeight="1" thickBot="1" x14ac:dyDescent="0.35">
      <c r="A2" s="23" t="s">
        <v>0</v>
      </c>
      <c r="B2" s="24"/>
      <c r="C2" s="47" t="s">
        <v>47</v>
      </c>
      <c r="D2" s="48"/>
      <c r="E2" s="48"/>
      <c r="F2" s="48"/>
      <c r="G2" s="48"/>
      <c r="H2" s="49"/>
    </row>
    <row r="3" spans="1:24" ht="24" customHeight="1" thickBot="1" x14ac:dyDescent="0.35">
      <c r="A3" s="25" t="s">
        <v>55</v>
      </c>
      <c r="B3" s="26"/>
      <c r="C3" s="26"/>
      <c r="D3" s="26"/>
      <c r="E3" s="26"/>
      <c r="F3" s="26"/>
      <c r="G3" s="26"/>
      <c r="H3" s="27"/>
      <c r="I3" s="6"/>
    </row>
    <row r="4" spans="1:24" ht="25.5" customHeight="1" thickBot="1" x14ac:dyDescent="0.35">
      <c r="A4" s="23" t="s">
        <v>45</v>
      </c>
      <c r="B4" s="28"/>
      <c r="C4" s="29"/>
      <c r="D4" s="11">
        <v>1583.9</v>
      </c>
      <c r="E4" s="8" t="s">
        <v>1</v>
      </c>
      <c r="F4" s="8" t="s">
        <v>2</v>
      </c>
      <c r="G4" s="30" t="s">
        <v>57</v>
      </c>
      <c r="H4" s="31"/>
    </row>
    <row r="5" spans="1:24" ht="21" customHeight="1" x14ac:dyDescent="0.3">
      <c r="A5" s="32" t="s">
        <v>50</v>
      </c>
      <c r="B5" s="33"/>
      <c r="C5" s="33"/>
      <c r="D5" s="34"/>
      <c r="E5" s="9">
        <v>235687.76</v>
      </c>
      <c r="F5" s="9">
        <v>228012.36</v>
      </c>
      <c r="G5" s="35">
        <v>15337.35</v>
      </c>
      <c r="H5" s="36"/>
      <c r="J5" s="4"/>
    </row>
    <row r="6" spans="1:24" ht="20.25" customHeight="1" x14ac:dyDescent="0.3">
      <c r="A6" s="37" t="s">
        <v>51</v>
      </c>
      <c r="B6" s="38"/>
      <c r="C6" s="38"/>
      <c r="D6" s="39"/>
      <c r="E6" s="10">
        <v>0</v>
      </c>
      <c r="F6" s="10">
        <v>0</v>
      </c>
      <c r="G6" s="40">
        <v>0</v>
      </c>
      <c r="H6" s="41"/>
    </row>
    <row r="7" spans="1:24" ht="23.25" customHeight="1" thickBot="1" x14ac:dyDescent="0.35">
      <c r="A7" s="42" t="s">
        <v>52</v>
      </c>
      <c r="B7" s="43"/>
      <c r="C7" s="43"/>
      <c r="D7" s="44"/>
      <c r="E7" s="16">
        <v>6463.29</v>
      </c>
      <c r="F7" s="16">
        <v>5462.45</v>
      </c>
      <c r="G7" s="45">
        <v>3745.48</v>
      </c>
      <c r="H7" s="46"/>
    </row>
    <row r="8" spans="1:24" ht="23.25" customHeight="1" thickBot="1" x14ac:dyDescent="0.35">
      <c r="A8" s="17" t="s">
        <v>49</v>
      </c>
      <c r="B8" s="18"/>
      <c r="C8" s="18"/>
      <c r="D8" s="19"/>
      <c r="E8" s="11">
        <f>SUM(E5:E7)</f>
        <v>242151.05000000002</v>
      </c>
      <c r="F8" s="11">
        <f>SUM(F5:F7)</f>
        <v>233474.81</v>
      </c>
      <c r="G8" s="20">
        <f>SUM(G5:G7)</f>
        <v>19082.830000000002</v>
      </c>
      <c r="H8" s="2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W8" s="4"/>
      <c r="X8" s="4"/>
    </row>
    <row r="9" spans="1:24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24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24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24" ht="33" customHeight="1" x14ac:dyDescent="0.3">
      <c r="A12" s="12" t="s">
        <v>5</v>
      </c>
      <c r="B12" s="57" t="s">
        <v>46</v>
      </c>
      <c r="C12" s="58"/>
      <c r="D12" s="58"/>
      <c r="E12" s="58"/>
      <c r="F12" s="59"/>
      <c r="G12" s="60">
        <v>16821.02</v>
      </c>
      <c r="H12" s="61"/>
    </row>
    <row r="13" spans="1:24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34972.51</v>
      </c>
      <c r="H13" s="66"/>
    </row>
    <row r="14" spans="1:24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12764.21</v>
      </c>
      <c r="H14" s="66"/>
    </row>
    <row r="15" spans="1:24" ht="35.25" customHeight="1" x14ac:dyDescent="0.3">
      <c r="A15" s="13" t="s">
        <v>13</v>
      </c>
      <c r="B15" s="62" t="s">
        <v>15</v>
      </c>
      <c r="C15" s="63"/>
      <c r="D15" s="63"/>
      <c r="E15" s="63"/>
      <c r="F15" s="64"/>
      <c r="G15" s="65">
        <v>251.08</v>
      </c>
      <c r="H15" s="66"/>
    </row>
    <row r="16" spans="1:24" ht="26.25" customHeight="1" x14ac:dyDescent="0.3">
      <c r="A16" s="13" t="s">
        <v>14</v>
      </c>
      <c r="B16" s="62" t="s">
        <v>48</v>
      </c>
      <c r="C16" s="63"/>
      <c r="D16" s="63"/>
      <c r="E16" s="63"/>
      <c r="F16" s="64"/>
      <c r="G16" s="65">
        <v>421.98</v>
      </c>
      <c r="H16" s="66"/>
    </row>
    <row r="17" spans="1:8" ht="27.75" customHeight="1" x14ac:dyDescent="0.3">
      <c r="A17" s="13" t="s">
        <v>16</v>
      </c>
      <c r="B17" s="67" t="s">
        <v>53</v>
      </c>
      <c r="C17" s="63"/>
      <c r="D17" s="63"/>
      <c r="E17" s="63"/>
      <c r="F17" s="64"/>
      <c r="G17" s="65">
        <v>40959.65</v>
      </c>
      <c r="H17" s="66"/>
    </row>
    <row r="18" spans="1:8" ht="28.5" customHeight="1" x14ac:dyDescent="0.3">
      <c r="A18" s="13" t="s">
        <v>17</v>
      </c>
      <c r="B18" s="67" t="s">
        <v>56</v>
      </c>
      <c r="C18" s="68"/>
      <c r="D18" s="68"/>
      <c r="E18" s="68"/>
      <c r="F18" s="69"/>
      <c r="G18" s="65">
        <v>24091.119999999999</v>
      </c>
      <c r="H18" s="66"/>
    </row>
    <row r="19" spans="1:8" ht="20.25" customHeight="1" x14ac:dyDescent="0.3">
      <c r="A19" s="13" t="s">
        <v>19</v>
      </c>
      <c r="B19" s="62" t="s">
        <v>25</v>
      </c>
      <c r="C19" s="63"/>
      <c r="D19" s="63"/>
      <c r="E19" s="63"/>
      <c r="F19" s="64"/>
      <c r="G19" s="65">
        <v>11404.08</v>
      </c>
      <c r="H19" s="66"/>
    </row>
    <row r="20" spans="1:8" ht="46.5" customHeight="1" x14ac:dyDescent="0.3">
      <c r="A20" s="13" t="s">
        <v>20</v>
      </c>
      <c r="B20" s="62" t="s">
        <v>26</v>
      </c>
      <c r="C20" s="63"/>
      <c r="D20" s="63"/>
      <c r="E20" s="63"/>
      <c r="F20" s="64"/>
      <c r="G20" s="65">
        <v>27130.880000000001</v>
      </c>
      <c r="H20" s="66"/>
    </row>
    <row r="21" spans="1:8" ht="31.5" customHeight="1" x14ac:dyDescent="0.3">
      <c r="A21" s="13" t="s">
        <v>21</v>
      </c>
      <c r="B21" s="62" t="s">
        <v>27</v>
      </c>
      <c r="C21" s="63"/>
      <c r="D21" s="63"/>
      <c r="E21" s="63"/>
      <c r="F21" s="64"/>
      <c r="G21" s="65">
        <v>4959.62</v>
      </c>
      <c r="H21" s="66"/>
    </row>
    <row r="22" spans="1:8" ht="27.75" customHeight="1" x14ac:dyDescent="0.3">
      <c r="A22" s="13" t="s">
        <v>22</v>
      </c>
      <c r="B22" s="62" t="s">
        <v>28</v>
      </c>
      <c r="C22" s="63"/>
      <c r="D22" s="63"/>
      <c r="E22" s="63"/>
      <c r="F22" s="64"/>
      <c r="G22" s="65">
        <v>11468.38</v>
      </c>
      <c r="H22" s="66"/>
    </row>
    <row r="23" spans="1:8" ht="27.75" customHeight="1" x14ac:dyDescent="0.3">
      <c r="A23" s="13" t="s">
        <v>23</v>
      </c>
      <c r="B23" s="62" t="s">
        <v>31</v>
      </c>
      <c r="C23" s="63"/>
      <c r="D23" s="63"/>
      <c r="E23" s="63"/>
      <c r="F23" s="64"/>
      <c r="G23" s="65">
        <v>20231.41</v>
      </c>
      <c r="H23" s="66"/>
    </row>
    <row r="24" spans="1:8" ht="36.75" customHeight="1" thickBot="1" x14ac:dyDescent="0.35">
      <c r="A24" s="13" t="s">
        <v>24</v>
      </c>
      <c r="B24" s="62" t="s">
        <v>18</v>
      </c>
      <c r="C24" s="63"/>
      <c r="D24" s="63"/>
      <c r="E24" s="63"/>
      <c r="F24" s="64"/>
      <c r="G24" s="65">
        <v>244.31</v>
      </c>
      <c r="H24" s="66"/>
    </row>
    <row r="25" spans="1:8" ht="27.75" customHeight="1" thickBot="1" x14ac:dyDescent="0.35">
      <c r="A25" s="75" t="s">
        <v>38</v>
      </c>
      <c r="B25" s="76"/>
      <c r="C25" s="76"/>
      <c r="D25" s="76"/>
      <c r="E25" s="76"/>
      <c r="F25" s="77"/>
      <c r="G25" s="78">
        <f>SUM(G12:G24)</f>
        <v>205720.25</v>
      </c>
      <c r="H25" s="79"/>
    </row>
    <row r="26" spans="1:8" ht="27.75" customHeight="1" thickBot="1" x14ac:dyDescent="0.35">
      <c r="A26" s="5" t="s">
        <v>29</v>
      </c>
      <c r="B26" s="80" t="s">
        <v>30</v>
      </c>
      <c r="C26" s="80"/>
      <c r="D26" s="80"/>
      <c r="E26" s="80"/>
      <c r="F26" s="80"/>
      <c r="G26" s="80"/>
      <c r="H26" s="81"/>
    </row>
    <row r="27" spans="1:8" ht="33" customHeight="1" x14ac:dyDescent="0.3">
      <c r="A27" s="12" t="s">
        <v>32</v>
      </c>
      <c r="B27" s="57" t="s">
        <v>33</v>
      </c>
      <c r="C27" s="58"/>
      <c r="D27" s="58"/>
      <c r="E27" s="58"/>
      <c r="F27" s="59"/>
      <c r="G27" s="70">
        <v>7096.3</v>
      </c>
      <c r="H27" s="71"/>
    </row>
    <row r="28" spans="1:8" ht="27.75" customHeight="1" x14ac:dyDescent="0.3">
      <c r="A28" s="13" t="s">
        <v>34</v>
      </c>
      <c r="B28" s="62" t="s">
        <v>35</v>
      </c>
      <c r="C28" s="63"/>
      <c r="D28" s="63"/>
      <c r="E28" s="63"/>
      <c r="F28" s="64"/>
      <c r="G28" s="82">
        <v>0</v>
      </c>
      <c r="H28" s="83"/>
    </row>
    <row r="29" spans="1:8" ht="24.75" customHeight="1" x14ac:dyDescent="0.3">
      <c r="A29" s="13" t="s">
        <v>36</v>
      </c>
      <c r="B29" s="62" t="s">
        <v>37</v>
      </c>
      <c r="C29" s="63"/>
      <c r="D29" s="63"/>
      <c r="E29" s="63"/>
      <c r="F29" s="64"/>
      <c r="G29" s="82">
        <v>476.43</v>
      </c>
      <c r="H29" s="83"/>
    </row>
    <row r="30" spans="1:8" ht="23.25" customHeight="1" x14ac:dyDescent="0.3">
      <c r="A30" s="13" t="s">
        <v>39</v>
      </c>
      <c r="B30" s="62" t="s">
        <v>41</v>
      </c>
      <c r="C30" s="63"/>
      <c r="D30" s="63"/>
      <c r="E30" s="63"/>
      <c r="F30" s="64"/>
      <c r="G30" s="40">
        <v>106.03</v>
      </c>
      <c r="H30" s="41"/>
    </row>
    <row r="31" spans="1:8" ht="19.5" customHeight="1" thickBot="1" x14ac:dyDescent="0.35">
      <c r="A31" s="14" t="s">
        <v>40</v>
      </c>
      <c r="B31" s="72" t="s">
        <v>42</v>
      </c>
      <c r="C31" s="73"/>
      <c r="D31" s="73"/>
      <c r="E31" s="73"/>
      <c r="F31" s="74"/>
      <c r="G31" s="87">
        <v>0</v>
      </c>
      <c r="H31" s="88"/>
    </row>
    <row r="32" spans="1:8" ht="23.25" customHeight="1" thickBot="1" x14ac:dyDescent="0.35">
      <c r="A32" s="75" t="s">
        <v>38</v>
      </c>
      <c r="B32" s="76"/>
      <c r="C32" s="76"/>
      <c r="D32" s="76"/>
      <c r="E32" s="76"/>
      <c r="F32" s="77"/>
      <c r="G32" s="78">
        <f>SUM(G27:G31)</f>
        <v>7678.76</v>
      </c>
      <c r="H32" s="79"/>
    </row>
    <row r="33" spans="1:13" ht="28.5" customHeight="1" thickBot="1" x14ac:dyDescent="0.35">
      <c r="A33" s="75" t="s">
        <v>43</v>
      </c>
      <c r="B33" s="76"/>
      <c r="C33" s="76"/>
      <c r="D33" s="76"/>
      <c r="E33" s="76"/>
      <c r="F33" s="76"/>
      <c r="G33" s="78">
        <f>G25+G32</f>
        <v>213399.01</v>
      </c>
      <c r="H33" s="27"/>
      <c r="I33" s="4"/>
    </row>
    <row r="34" spans="1:13" ht="15" thickBot="1" x14ac:dyDescent="0.35">
      <c r="A34" s="15"/>
      <c r="B34" s="15"/>
      <c r="C34" s="15"/>
      <c r="D34" s="15"/>
      <c r="E34" s="15"/>
      <c r="F34" s="15"/>
      <c r="G34" s="15"/>
      <c r="H34" s="15"/>
      <c r="I34" s="4"/>
      <c r="J34" s="4"/>
    </row>
    <row r="35" spans="1:13" ht="42" customHeight="1" thickBot="1" x14ac:dyDescent="0.35">
      <c r="A35" s="84" t="s">
        <v>44</v>
      </c>
      <c r="B35" s="85"/>
      <c r="C35" s="85"/>
      <c r="D35" s="85"/>
      <c r="E35" s="85"/>
      <c r="F35" s="85"/>
      <c r="G35" s="85"/>
      <c r="H35" s="86"/>
      <c r="I35" s="4"/>
      <c r="J35" s="4"/>
      <c r="K35" s="2"/>
      <c r="L35" s="2"/>
      <c r="M35" s="2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1"/>
      <c r="B37" s="1"/>
      <c r="C37" s="1"/>
      <c r="D37" s="1"/>
      <c r="E37" s="1"/>
      <c r="F37" s="1"/>
      <c r="G37" s="1"/>
      <c r="H37" s="1"/>
      <c r="I37" s="2"/>
      <c r="J37" s="2"/>
    </row>
    <row r="38" spans="1:13" x14ac:dyDescent="0.3">
      <c r="A38" s="1"/>
      <c r="B38" s="1"/>
      <c r="C38" s="1"/>
      <c r="D38" s="1"/>
      <c r="E38" s="1"/>
      <c r="F38" s="1"/>
      <c r="G38" s="1"/>
      <c r="H38" s="1"/>
    </row>
    <row r="39" spans="1:13" x14ac:dyDescent="0.3">
      <c r="A39" s="1"/>
      <c r="B39" s="1"/>
      <c r="C39" s="1"/>
      <c r="D39" s="1"/>
      <c r="E39" s="1"/>
      <c r="F39" s="1"/>
      <c r="G39" s="1"/>
      <c r="H39" s="1"/>
    </row>
    <row r="40" spans="1:13" x14ac:dyDescent="0.3">
      <c r="A40" s="1"/>
      <c r="B40" s="1"/>
      <c r="C40" s="1"/>
      <c r="D40" s="1"/>
      <c r="E40" s="1"/>
      <c r="F40" s="1"/>
      <c r="G40" s="1"/>
      <c r="H40" s="1"/>
    </row>
    <row r="41" spans="1:13" x14ac:dyDescent="0.3">
      <c r="A41" s="1"/>
      <c r="B41" s="1"/>
      <c r="C41" s="1"/>
      <c r="D41" s="1"/>
      <c r="E41" s="1"/>
      <c r="F41" s="1"/>
      <c r="G41" s="1"/>
      <c r="H41" s="1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</sheetData>
  <mergeCells count="62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22:F22"/>
    <mergeCell ref="G22:H22"/>
    <mergeCell ref="B23:F23"/>
    <mergeCell ref="G23:H23"/>
    <mergeCell ref="B19:F19"/>
    <mergeCell ref="G19:H19"/>
    <mergeCell ref="B20:F20"/>
    <mergeCell ref="G20:H20"/>
    <mergeCell ref="B21:F21"/>
    <mergeCell ref="G21:H21"/>
    <mergeCell ref="G27:H27"/>
    <mergeCell ref="B24:F24"/>
    <mergeCell ref="G24:H24"/>
    <mergeCell ref="A25:F25"/>
    <mergeCell ref="G25:H25"/>
    <mergeCell ref="B26:H26"/>
    <mergeCell ref="A8:D8"/>
    <mergeCell ref="G8:H8"/>
    <mergeCell ref="A35:H35"/>
    <mergeCell ref="B31:F31"/>
    <mergeCell ref="G31:H31"/>
    <mergeCell ref="A32:F32"/>
    <mergeCell ref="G32:H32"/>
    <mergeCell ref="A33:F33"/>
    <mergeCell ref="G33:H33"/>
    <mergeCell ref="B28:F28"/>
    <mergeCell ref="G28:H28"/>
    <mergeCell ref="B29:F29"/>
    <mergeCell ref="G29:H29"/>
    <mergeCell ref="B30:F30"/>
    <mergeCell ref="G30:H30"/>
    <mergeCell ref="B27:F2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Смургиса,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2015-03-30T10:52:57Z</dcterms:modified>
</cp:coreProperties>
</file>